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1er trimestre 2024\AGUA 1ER INFORME 2024 Leo\INFORMACION PRESUPUESTAL\"/>
    </mc:Choice>
  </mc:AlternateContent>
  <xr:revisionPtr revIDLastSave="0" documentId="13_ncr:1_{D18C5523-1A3B-4C86-A548-A70967363748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4" l="1"/>
  <c r="B41" i="4"/>
  <c r="B16" i="4" l="1"/>
  <c r="F41" i="4"/>
  <c r="E41" i="4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F27" i="4"/>
  <c r="E27" i="4"/>
  <c r="D26" i="4"/>
  <c r="G26" i="4" s="1"/>
  <c r="D25" i="4"/>
  <c r="G25" i="4" s="1"/>
  <c r="D24" i="4"/>
  <c r="G24" i="4" s="1"/>
  <c r="D23" i="4"/>
  <c r="G23" i="4" s="1"/>
  <c r="C27" i="4"/>
  <c r="B2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6" i="4"/>
  <c r="E16" i="4"/>
  <c r="C16" i="4"/>
  <c r="G34" i="4" l="1"/>
  <c r="D41" i="4"/>
  <c r="G27" i="4"/>
  <c r="G41" i="4"/>
  <c r="D27" i="4"/>
  <c r="G16" i="4"/>
  <c r="D16" i="4"/>
</calcChain>
</file>

<file path=xl/sharedStrings.xml><?xml version="1.0" encoding="utf-8"?>
<sst xmlns="http://schemas.openxmlformats.org/spreadsheetml/2006/main" count="57" uniqueCount="35">
  <si>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</si>
  <si>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</si>
  <si>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</si>
  <si>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</si>
  <si>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</si>
  <si>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</si>
  <si>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</si>
  <si>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</si>
  <si>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</si>
  <si>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</si>
  <si>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</si>
  <si>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</si>
  <si>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</si>
  <si>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</si>
  <si>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</si>
  <si>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</si>
  <si>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</si>
  <si>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</si>
  <si>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</si>
  <si>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</si>
  <si>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</si>
  <si>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</si>
  <si>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</si>
  <si>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</si>
  <si>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</si>
  <si>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</si>
  <si>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</si>
  <si>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</si>
  <si>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31120M36C010100 GERENCIA ADMINISTRATIVA</t>
  </si>
  <si>
    <t>Dependencia o Unidad Administrativa 1</t>
  </si>
  <si>
    <t>Dependencia o Unidad Administrativa 8</t>
  </si>
  <si>
    <t>Dependencia o Unidad Administrativa xx</t>
  </si>
  <si>
    <t>Sistema Municipal de Agua Potable y Alcantarillado de Santiago Maravatío, Guanajuato.
Estado Analítico del Ejercicio del Presupuesto de Egresos
Clasificación Administrativa
Del 1 de Enero al 31 de Marzo de 2024</t>
  </si>
  <si>
    <t>Sistema Municipal de Agua Potable y Alcantarillado de Santiago Maravatío, Guanajuato.
Estado Analítico del Ejercicio del Presupuesto de Egresos
Clasificación Administrativa (Poderes)
Del 1 de Enero al 31 de Marzo de 2024</t>
  </si>
  <si>
    <t>Sistema Municipal de Agua Potable y Alcantarillado de Santiago Maravatío, Guanajuato.
Estado Analítico del Ejercicio del Presupuesto de Egresos
Clasificación Administrativa (Sector Paraestatal)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</si>
</sst>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2" borderId="4" xfId="9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Protection="1">
      <protection locked="0"/>
    </xf>
    <xf numFmtId="4" fontId="3" fillId="0" borderId="8" xfId="9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/>
      <protection locked="0"/>
    </xf>
    <xf numFmtId="4" fontId="7" fillId="0" borderId="4" xfId="0" applyNumberFormat="1" applyFont="1" applyFill="1" applyBorder="1" applyProtection="1">
      <protection locked="0"/>
    </xf>
    <xf numFmtId="0" fontId="3" fillId="0" borderId="1" xfId="9" applyFont="1" applyFill="1" applyBorder="1" applyAlignment="1">
      <alignment horizontal="left" vertical="center" indent="1"/>
    </xf>
    <xf numFmtId="0" fontId="3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7" fillId="2" borderId="1" xfId="9" applyFont="1" applyFill="1" applyBorder="1" applyAlignment="1">
      <alignment vertical="center" wrapText="1"/>
    </xf>
    <xf numFmtId="0" fontId="7" fillId="2" borderId="3" xfId="9" applyFont="1" applyFill="1" applyBorder="1" applyAlignment="1">
      <alignment vertical="center" wrapText="1"/>
    </xf>
    <xf numFmtId="0" fontId="7" fillId="2" borderId="4" xfId="9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 wrapText="1"/>
    </xf>
    <xf numFmtId="0" fontId="7" fillId="2" borderId="4" xfId="9" applyFont="1" applyFill="1" applyBorder="1" applyAlignment="1">
      <alignment vertical="center" wrapText="1"/>
    </xf>
    <xf numFmtId="0" fontId="3" fillId="0" borderId="2" xfId="0" applyFont="1" applyBorder="1" applyAlignment="1" applyProtection="1">
      <alignment horizontal="left" indent="1"/>
      <protection locked="0"/>
    </xf>
    <xf numFmtId="4" fontId="3" fillId="0" borderId="10" xfId="0" applyNumberFormat="1" applyFont="1" applyBorder="1" applyProtection="1">
      <protection locked="0"/>
    </xf>
    <xf numFmtId="4" fontId="3" fillId="0" borderId="10" xfId="0" applyNumberFormat="1" applyFont="1" applyBorder="1" applyProtection="1"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352A899C-1AEA-4051-88BB-BFAA0785FD8A}"/>
    <cellStyle name="Millares 2 2 3" xfId="25" xr:uid="{C526F426-B690-4DA9-B424-FD57368BA0D8}"/>
    <cellStyle name="Millares 2 3" xfId="4" xr:uid="{00000000-0005-0000-0000-000003000000}"/>
    <cellStyle name="Millares 2 3 2" xfId="18" xr:uid="{475A7FD8-AB93-464E-8F5B-69C7B550EEDC}"/>
    <cellStyle name="Millares 2 3 3" xfId="26" xr:uid="{0D69E5E3-0505-4B25-B00B-757E04A5A741}"/>
    <cellStyle name="Millares 2 4" xfId="16" xr:uid="{C110003F-F163-4AAB-A621-26453CB51EDB}"/>
    <cellStyle name="Millares 2 5" xfId="24" xr:uid="{9290B365-DDCC-42CA-BCCB-F553F6879746}"/>
    <cellStyle name="Millares 3" xfId="5" xr:uid="{00000000-0005-0000-0000-000004000000}"/>
    <cellStyle name="Millares 3 2" xfId="19" xr:uid="{53506413-79B7-4831-A351-9C2FCA727471}"/>
    <cellStyle name="Millares 3 3" xfId="27" xr:uid="{B9681297-54EB-44DF-BD01-94137906C015}"/>
    <cellStyle name="Moneda 2" xfId="6" xr:uid="{00000000-0005-0000-0000-000005000000}"/>
    <cellStyle name="Moneda 2 2" xfId="20" xr:uid="{DB043F66-EB7E-43EB-857C-D263C12EC1CD}"/>
    <cellStyle name="Moneda 2 3" xfId="28" xr:uid="{0F34A079-FEE8-4DE9-926E-BAEFB908D73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3DDC41C-F99C-4B30-898E-54FDC17E2650}"/>
    <cellStyle name="Normal 2 4" xfId="29" xr:uid="{4D942A39-DA8A-4FE6-8B1F-C252E32070AC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29EEB17-80EA-4225-99AA-150AA2F3EBA9}"/>
    <cellStyle name="Normal 6 2 3" xfId="31" xr:uid="{F454CD91-3A8C-4161-94A3-496DFCA07784}"/>
    <cellStyle name="Normal 6 3" xfId="22" xr:uid="{E11F2F49-8609-49E6-B81C-4340D3044161}"/>
    <cellStyle name="Normal 6 4" xfId="30" xr:uid="{C2FC9F1F-4CDF-44CB-BAE0-42F82989C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3"/>
  <sheetViews>
    <sheetView showGridLines="0" tabSelected="1" workbookViewId="0">
      <selection activeCell="A9" sqref="A9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22" t="s">
        <v>32</v>
      </c>
      <c r="B1" s="20"/>
      <c r="C1" s="20"/>
      <c r="D1" s="20"/>
      <c r="E1" s="20"/>
      <c r="F1" s="20"/>
      <c r="G1" s="21"/>
    </row>
    <row r="2" spans="1:7" x14ac:dyDescent="0.2">
      <c r="A2" s="12"/>
      <c r="B2" s="22" t="s">
        <v>21</v>
      </c>
      <c r="C2" s="20"/>
      <c r="D2" s="20"/>
      <c r="E2" s="20"/>
      <c r="F2" s="21"/>
      <c r="G2" s="23" t="s">
        <v>20</v>
      </c>
    </row>
    <row r="3" spans="1:7" ht="24.9" customHeight="1" x14ac:dyDescent="0.2">
      <c r="A3" s="14" t="s">
        <v>15</v>
      </c>
      <c r="B3" s="2" t="s">
        <v>16</v>
      </c>
      <c r="C3" s="2" t="s">
        <v>22</v>
      </c>
      <c r="D3" s="2" t="s">
        <v>17</v>
      </c>
      <c r="E3" s="2" t="s">
        <v>18</v>
      </c>
      <c r="F3" s="2" t="s">
        <v>19</v>
      </c>
      <c r="G3" s="24"/>
    </row>
    <row r="4" spans="1:7" x14ac:dyDescent="0.2">
      <c r="A4" s="16"/>
      <c r="B4" s="3">
        <v>1</v>
      </c>
      <c r="C4" s="3">
        <v>2</v>
      </c>
      <c r="D4" s="3" t="s">
        <v>23</v>
      </c>
      <c r="E4" s="3">
        <v>4</v>
      </c>
      <c r="F4" s="3">
        <v>5</v>
      </c>
      <c r="G4" s="3" t="s">
        <v>24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17" t="s">
        <v>28</v>
      </c>
      <c r="B6" s="19">
        <v>3190000</v>
      </c>
      <c r="C6" s="18">
        <v>0</v>
      </c>
      <c r="D6" s="4">
        <f>B6+C6</f>
        <v>3190000</v>
      </c>
      <c r="E6" s="19">
        <v>462654.01</v>
      </c>
      <c r="F6" s="19">
        <v>462654.01</v>
      </c>
      <c r="G6" s="4">
        <f>D6-E6</f>
        <v>2727345.99</v>
      </c>
    </row>
    <row r="7" spans="1:7" x14ac:dyDescent="0.2">
      <c r="A7" s="17" t="s">
        <v>29</v>
      </c>
      <c r="B7" s="4">
        <v>0</v>
      </c>
      <c r="C7" s="4">
        <v>0</v>
      </c>
      <c r="D7" s="4">
        <f t="shared" ref="D7:D12" si="0">B7+C7</f>
        <v>0</v>
      </c>
      <c r="E7" s="4">
        <v>0</v>
      </c>
      <c r="F7" s="4">
        <v>0</v>
      </c>
      <c r="G7" s="4">
        <f t="shared" ref="G7:G12" si="1">D7-E7</f>
        <v>0</v>
      </c>
    </row>
    <row r="8" spans="1:7" x14ac:dyDescent="0.2">
      <c r="A8" s="17" t="s">
        <v>9</v>
      </c>
      <c r="B8" s="4">
        <v>0</v>
      </c>
      <c r="C8" s="4">
        <v>0</v>
      </c>
      <c r="D8" s="4">
        <f t="shared" si="0"/>
        <v>0</v>
      </c>
      <c r="E8" s="4">
        <v>0</v>
      </c>
      <c r="F8" s="4">
        <v>0</v>
      </c>
      <c r="G8" s="4">
        <f t="shared" si="1"/>
        <v>0</v>
      </c>
    </row>
    <row r="9" spans="1:7" x14ac:dyDescent="0.2">
      <c r="A9" s="17" t="s">
        <v>10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17" t="s">
        <v>11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17" t="s">
        <v>12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17" t="s">
        <v>13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17" t="s">
        <v>30</v>
      </c>
      <c r="B13" s="4"/>
      <c r="C13" s="4"/>
      <c r="D13" s="4"/>
      <c r="E13" s="4"/>
      <c r="F13" s="4"/>
      <c r="G13" s="4"/>
    </row>
    <row r="14" spans="1:7" x14ac:dyDescent="0.2">
      <c r="A14" s="17" t="s">
        <v>31</v>
      </c>
      <c r="B14" s="4"/>
      <c r="C14" s="4"/>
      <c r="D14" s="4"/>
      <c r="E14" s="4"/>
      <c r="F14" s="4"/>
      <c r="G14" s="4"/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6" t="s">
        <v>14</v>
      </c>
      <c r="B16" s="7">
        <f t="shared" ref="B16:G16" si="2">SUM(B6:B15)</f>
        <v>3190000</v>
      </c>
      <c r="C16" s="7">
        <f t="shared" si="2"/>
        <v>0</v>
      </c>
      <c r="D16" s="7">
        <f t="shared" si="2"/>
        <v>3190000</v>
      </c>
      <c r="E16" s="7">
        <f t="shared" si="2"/>
        <v>462654.01</v>
      </c>
      <c r="F16" s="7">
        <f t="shared" si="2"/>
        <v>462654.01</v>
      </c>
      <c r="G16" s="7">
        <f t="shared" si="2"/>
        <v>2727345.99</v>
      </c>
    </row>
    <row r="19" spans="1:7" ht="45" customHeight="1" x14ac:dyDescent="0.2">
      <c r="A19" s="22" t="s">
        <v>33</v>
      </c>
      <c r="B19" s="20"/>
      <c r="C19" s="20"/>
      <c r="D19" s="20"/>
      <c r="E19" s="20"/>
      <c r="F19" s="20"/>
      <c r="G19" s="21"/>
    </row>
    <row r="20" spans="1:7" x14ac:dyDescent="0.2">
      <c r="A20" s="12"/>
      <c r="B20" s="22" t="s">
        <v>21</v>
      </c>
      <c r="C20" s="20"/>
      <c r="D20" s="20"/>
      <c r="E20" s="20"/>
      <c r="F20" s="21"/>
      <c r="G20" s="23" t="s">
        <v>20</v>
      </c>
    </row>
    <row r="21" spans="1:7" ht="20.399999999999999" x14ac:dyDescent="0.2">
      <c r="A21" s="15" t="s">
        <v>15</v>
      </c>
      <c r="B21" s="2" t="s">
        <v>16</v>
      </c>
      <c r="C21" s="2" t="s">
        <v>22</v>
      </c>
      <c r="D21" s="2" t="s">
        <v>17</v>
      </c>
      <c r="E21" s="2" t="s">
        <v>18</v>
      </c>
      <c r="F21" s="2" t="s">
        <v>19</v>
      </c>
      <c r="G21" s="24"/>
    </row>
    <row r="22" spans="1:7" x14ac:dyDescent="0.2">
      <c r="A22" s="13"/>
      <c r="B22" s="3">
        <v>1</v>
      </c>
      <c r="C22" s="3">
        <v>2</v>
      </c>
      <c r="D22" s="3" t="s">
        <v>23</v>
      </c>
      <c r="E22" s="3">
        <v>4</v>
      </c>
      <c r="F22" s="3">
        <v>5</v>
      </c>
      <c r="G22" s="3" t="s">
        <v>24</v>
      </c>
    </row>
    <row r="23" spans="1:7" x14ac:dyDescent="0.2">
      <c r="A23" s="10" t="s">
        <v>0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>D23-E23</f>
        <v>0</v>
      </c>
    </row>
    <row r="24" spans="1:7" x14ac:dyDescent="0.2">
      <c r="A24" s="10" t="s">
        <v>1</v>
      </c>
      <c r="B24" s="4">
        <v>0</v>
      </c>
      <c r="C24" s="4">
        <v>0</v>
      </c>
      <c r="D24" s="4">
        <f t="shared" ref="D24:D26" si="3">B24+C24</f>
        <v>0</v>
      </c>
      <c r="E24" s="4">
        <v>0</v>
      </c>
      <c r="F24" s="4">
        <v>0</v>
      </c>
      <c r="G24" s="4">
        <f t="shared" ref="G24:G26" si="4">D24-E24</f>
        <v>0</v>
      </c>
    </row>
    <row r="25" spans="1:7" x14ac:dyDescent="0.2">
      <c r="A25" s="10" t="s">
        <v>2</v>
      </c>
      <c r="B25" s="4">
        <v>0</v>
      </c>
      <c r="C25" s="4">
        <v>0</v>
      </c>
      <c r="D25" s="4">
        <f t="shared" si="3"/>
        <v>0</v>
      </c>
      <c r="E25" s="4">
        <v>0</v>
      </c>
      <c r="F25" s="4">
        <v>0</v>
      </c>
      <c r="G25" s="4">
        <f t="shared" si="4"/>
        <v>0</v>
      </c>
    </row>
    <row r="26" spans="1:7" x14ac:dyDescent="0.2">
      <c r="A26" s="10" t="s">
        <v>26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6" t="s">
        <v>14</v>
      </c>
      <c r="B27" s="7">
        <f t="shared" ref="B27:G27" si="5">SUM(B23:B26)</f>
        <v>0</v>
      </c>
      <c r="C27" s="7">
        <f t="shared" si="5"/>
        <v>0</v>
      </c>
      <c r="D27" s="7">
        <f t="shared" si="5"/>
        <v>0</v>
      </c>
      <c r="E27" s="7">
        <f t="shared" si="5"/>
        <v>0</v>
      </c>
      <c r="F27" s="7">
        <f t="shared" si="5"/>
        <v>0</v>
      </c>
      <c r="G27" s="7">
        <f t="shared" si="5"/>
        <v>0</v>
      </c>
    </row>
    <row r="30" spans="1:7" ht="45" customHeight="1" x14ac:dyDescent="0.2">
      <c r="A30" s="22" t="s">
        <v>34</v>
      </c>
      <c r="B30" s="20"/>
      <c r="C30" s="20"/>
      <c r="D30" s="20"/>
      <c r="E30" s="20"/>
      <c r="F30" s="20"/>
      <c r="G30" s="21"/>
    </row>
    <row r="31" spans="1:7" x14ac:dyDescent="0.2">
      <c r="A31" s="12"/>
      <c r="B31" s="22" t="s">
        <v>21</v>
      </c>
      <c r="C31" s="20"/>
      <c r="D31" s="20"/>
      <c r="E31" s="20"/>
      <c r="F31" s="21"/>
      <c r="G31" s="23" t="s">
        <v>20</v>
      </c>
    </row>
    <row r="32" spans="1:7" ht="20.399999999999999" x14ac:dyDescent="0.2">
      <c r="A32" s="14" t="s">
        <v>15</v>
      </c>
      <c r="B32" s="2" t="s">
        <v>16</v>
      </c>
      <c r="C32" s="2" t="s">
        <v>22</v>
      </c>
      <c r="D32" s="2" t="s">
        <v>17</v>
      </c>
      <c r="E32" s="2" t="s">
        <v>18</v>
      </c>
      <c r="F32" s="2" t="s">
        <v>19</v>
      </c>
      <c r="G32" s="24"/>
    </row>
    <row r="33" spans="1:7" x14ac:dyDescent="0.2">
      <c r="A33" s="16"/>
      <c r="B33" s="3">
        <v>1</v>
      </c>
      <c r="C33" s="3">
        <v>2</v>
      </c>
      <c r="D33" s="3" t="s">
        <v>23</v>
      </c>
      <c r="E33" s="3">
        <v>4</v>
      </c>
      <c r="F33" s="3">
        <v>5</v>
      </c>
      <c r="G33" s="3" t="s">
        <v>24</v>
      </c>
    </row>
    <row r="34" spans="1:7" x14ac:dyDescent="0.2">
      <c r="A34" s="11" t="s">
        <v>4</v>
      </c>
      <c r="B34" s="19">
        <v>3190000</v>
      </c>
      <c r="C34" s="18">
        <v>0</v>
      </c>
      <c r="D34" s="4">
        <f t="shared" ref="D34:D40" si="6">B34+C34</f>
        <v>3190000</v>
      </c>
      <c r="E34" s="19">
        <v>462654.01</v>
      </c>
      <c r="F34" s="19">
        <v>462654.01</v>
      </c>
      <c r="G34" s="4">
        <f t="shared" ref="G34:G40" si="7">D34-E34</f>
        <v>2727345.99</v>
      </c>
    </row>
    <row r="35" spans="1:7" x14ac:dyDescent="0.2">
      <c r="A35" s="11" t="s">
        <v>3</v>
      </c>
      <c r="B35" s="4">
        <v>0</v>
      </c>
      <c r="C35" s="4">
        <v>0</v>
      </c>
      <c r="D35" s="4">
        <f t="shared" si="6"/>
        <v>0</v>
      </c>
      <c r="E35" s="4">
        <v>0</v>
      </c>
      <c r="F35" s="4">
        <v>0</v>
      </c>
      <c r="G35" s="4">
        <f t="shared" si="7"/>
        <v>0</v>
      </c>
    </row>
    <row r="36" spans="1:7" ht="20.399999999999999" x14ac:dyDescent="0.2">
      <c r="A36" s="11" t="s">
        <v>5</v>
      </c>
      <c r="B36" s="4">
        <v>0</v>
      </c>
      <c r="C36" s="4">
        <v>0</v>
      </c>
      <c r="D36" s="4">
        <f t="shared" si="6"/>
        <v>0</v>
      </c>
      <c r="E36" s="4">
        <v>0</v>
      </c>
      <c r="F36" s="4">
        <v>0</v>
      </c>
      <c r="G36" s="4">
        <f t="shared" si="7"/>
        <v>0</v>
      </c>
    </row>
    <row r="37" spans="1:7" x14ac:dyDescent="0.2">
      <c r="A37" s="11" t="s">
        <v>7</v>
      </c>
      <c r="B37" s="4">
        <v>0</v>
      </c>
      <c r="C37" s="4">
        <v>0</v>
      </c>
      <c r="D37" s="4">
        <f t="shared" si="6"/>
        <v>0</v>
      </c>
      <c r="E37" s="4">
        <v>0</v>
      </c>
      <c r="F37" s="4">
        <v>0</v>
      </c>
      <c r="G37" s="4">
        <f t="shared" si="7"/>
        <v>0</v>
      </c>
    </row>
    <row r="38" spans="1:7" ht="11.25" customHeight="1" x14ac:dyDescent="0.2">
      <c r="A38" s="11" t="s">
        <v>8</v>
      </c>
      <c r="B38" s="4">
        <v>0</v>
      </c>
      <c r="C38" s="4">
        <v>0</v>
      </c>
      <c r="D38" s="4">
        <f t="shared" si="6"/>
        <v>0</v>
      </c>
      <c r="E38" s="4">
        <v>0</v>
      </c>
      <c r="F38" s="4">
        <v>0</v>
      </c>
      <c r="G38" s="4">
        <f t="shared" si="7"/>
        <v>0</v>
      </c>
    </row>
    <row r="39" spans="1:7" x14ac:dyDescent="0.2">
      <c r="A39" s="11" t="s">
        <v>27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 t="s">
        <v>6</v>
      </c>
      <c r="B40" s="4">
        <v>0</v>
      </c>
      <c r="C40" s="4">
        <v>0</v>
      </c>
      <c r="D40" s="4">
        <f t="shared" si="6"/>
        <v>0</v>
      </c>
      <c r="E40" s="4">
        <v>0</v>
      </c>
      <c r="F40" s="4">
        <v>0</v>
      </c>
      <c r="G40" s="4">
        <f t="shared" si="7"/>
        <v>0</v>
      </c>
    </row>
    <row r="41" spans="1:7" x14ac:dyDescent="0.2">
      <c r="A41" s="6" t="s">
        <v>14</v>
      </c>
      <c r="B41" s="7">
        <f>SUM(B34:B40)</f>
        <v>3190000</v>
      </c>
      <c r="C41" s="7">
        <f>SUM(C34:C40)</f>
        <v>0</v>
      </c>
      <c r="D41" s="7">
        <f>SUM(D34:D40)</f>
        <v>3190000</v>
      </c>
      <c r="E41" s="7">
        <f t="shared" ref="E41:G41" si="8">SUM(E34:E40)</f>
        <v>462654.01</v>
      </c>
      <c r="F41" s="7">
        <f t="shared" si="8"/>
        <v>462654.01</v>
      </c>
      <c r="G41" s="7">
        <f t="shared" si="8"/>
        <v>2727345.99</v>
      </c>
    </row>
    <row r="43" spans="1:7" x14ac:dyDescent="0.2">
      <c r="A43" s="1" t="s">
        <v>25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19:G19"/>
    <mergeCell ref="B31:F31"/>
    <mergeCell ref="G31:G32"/>
    <mergeCell ref="B20:F20"/>
    <mergeCell ref="G20:G21"/>
    <mergeCell ref="A30:G3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2024-05-06T04:08:13Z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